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la_1" sheetId="1" r:id="rId4"/>
  </sheets>
  <definedNames/>
  <calcPr/>
</workbook>
</file>

<file path=xl/sharedStrings.xml><?xml version="1.0" encoding="utf-8"?>
<sst xmlns="http://schemas.openxmlformats.org/spreadsheetml/2006/main" count="26" uniqueCount="24">
  <si>
    <t>Tabla 1. Distribución por origen y hora de inicio de los viajes solicitados por plataforma tecnológica (no taxi) en un día hábil con origen o destino en Bogotá</t>
  </si>
  <si>
    <t>Origen/hora inicio</t>
  </si>
  <si>
    <t>Total</t>
  </si>
  <si>
    <t>%</t>
  </si>
  <si>
    <t>Usaquén</t>
  </si>
  <si>
    <t>Kennedy</t>
  </si>
  <si>
    <t>Teusaquillo</t>
  </si>
  <si>
    <t>Chapinero</t>
  </si>
  <si>
    <t>Engativá</t>
  </si>
  <si>
    <t>Suba</t>
  </si>
  <si>
    <t>Bosa</t>
  </si>
  <si>
    <t>Barrios Unidos</t>
  </si>
  <si>
    <t>Santa Fe</t>
  </si>
  <si>
    <t>Puente Aranda</t>
  </si>
  <si>
    <t>Fontibón</t>
  </si>
  <si>
    <t>Ciudad Bolívar</t>
  </si>
  <si>
    <t>No aplica</t>
  </si>
  <si>
    <t>San Cristóbal</t>
  </si>
  <si>
    <t>Antonio Nariño</t>
  </si>
  <si>
    <t>Tunjuelito</t>
  </si>
  <si>
    <t>Los Mártires</t>
  </si>
  <si>
    <t>Candelaria</t>
  </si>
  <si>
    <t>Rafael Uribe Uribe</t>
  </si>
  <si>
    <t>Usme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</si>
</sst>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%"/>
  </numFmts>
  <fonts count="7">
    <font>
      <sz val="10.0"/>
      <color rgb="FF000000"/>
      <name val="Arial"/>
      <scheme val="minor"/>
    </font>
    <font>
      <b/>
      <sz val="11.0"/>
      <color rgb="FF000000"/>
      <name val="Arial"/>
    </font>
    <font>
      <b/>
      <sz val="11.0"/>
      <color theme="1"/>
      <name val="Arial"/>
    </font>
    <font>
      <sz val="10.0"/>
      <color rgb="FF000000"/>
      <name val="Arial"/>
    </font>
    <font>
      <sz val="10.0"/>
      <color theme="1"/>
      <name val="Arial"/>
    </font>
    <font>
      <sz val="11.0"/>
      <color rgb="FF000000"/>
      <name val="Arial"/>
    </font>
    <font>
      <sz val="11.0"/>
      <color theme="1"/>
      <name val="Arial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bottom" wrapText="0"/>
    </xf>
    <xf borderId="0" fillId="0" fontId="2" numFmtId="0" xfId="0" applyAlignment="1" applyFont="1">
      <alignment horizontal="center" readingOrder="0"/>
    </xf>
    <xf borderId="1" fillId="0" fontId="1" numFmtId="0" xfId="0" applyAlignment="1" applyBorder="1" applyFont="1">
      <alignment horizontal="center" readingOrder="0" shrinkToFit="0" vertical="bottom" wrapText="0"/>
    </xf>
    <xf borderId="2" fillId="0" fontId="1" numFmtId="0" xfId="0" applyAlignment="1" applyBorder="1" applyFont="1">
      <alignment horizontal="center" readingOrder="0" shrinkToFit="0" vertical="bottom" wrapText="0"/>
    </xf>
    <xf borderId="1" fillId="0" fontId="2" numFmtId="0" xfId="0" applyAlignment="1" applyBorder="1" applyFont="1">
      <alignment horizontal="center" readingOrder="0"/>
    </xf>
    <xf borderId="3" fillId="0" fontId="3" numFmtId="0" xfId="0" applyAlignment="1" applyBorder="1" applyFont="1">
      <alignment readingOrder="0" shrinkToFit="0" vertical="bottom" wrapText="0"/>
    </xf>
    <xf borderId="4" fillId="0" fontId="3" numFmtId="0" xfId="0" applyAlignment="1" applyBorder="1" applyFont="1">
      <alignment readingOrder="0" shrinkToFit="0" vertical="bottom" wrapText="0"/>
    </xf>
    <xf borderId="4" fillId="0" fontId="3" numFmtId="0" xfId="0" applyAlignment="1" applyBorder="1" applyFont="1">
      <alignment shrinkToFit="0" vertical="bottom" wrapText="0"/>
    </xf>
    <xf borderId="4" fillId="0" fontId="3" numFmtId="3" xfId="0" applyAlignment="1" applyBorder="1" applyFont="1" applyNumberFormat="1">
      <alignment readingOrder="0" shrinkToFit="0" vertical="bottom" wrapText="0"/>
    </xf>
    <xf borderId="1" fillId="0" fontId="4" numFmtId="164" xfId="0" applyBorder="1" applyFont="1" applyNumberFormat="1"/>
    <xf borderId="3" fillId="0" fontId="1" numFmtId="0" xfId="0" applyAlignment="1" applyBorder="1" applyFont="1">
      <alignment readingOrder="0" shrinkToFit="0" vertical="bottom" wrapText="0"/>
    </xf>
    <xf borderId="4" fillId="0" fontId="5" numFmtId="0" xfId="0" applyAlignment="1" applyBorder="1" applyFont="1">
      <alignment readingOrder="0" shrinkToFit="0" vertical="bottom" wrapText="0"/>
    </xf>
    <xf borderId="4" fillId="0" fontId="5" numFmtId="3" xfId="0" applyAlignment="1" applyBorder="1" applyFont="1" applyNumberFormat="1">
      <alignment readingOrder="0" shrinkToFit="0" vertical="bottom" wrapText="0"/>
    </xf>
    <xf borderId="4" fillId="0" fontId="1" numFmtId="3" xfId="0" applyAlignment="1" applyBorder="1" applyFont="1" applyNumberFormat="1">
      <alignment readingOrder="0" shrinkToFit="0" vertical="bottom" wrapText="0"/>
    </xf>
    <xf borderId="1" fillId="0" fontId="6" numFmtId="164" xfId="0" applyBorder="1" applyFont="1" applyNumberFormat="1"/>
    <xf borderId="1" fillId="0" fontId="2" numFmtId="0" xfId="0" applyAlignment="1" applyBorder="1" applyFont="1">
      <alignment horizontal="left" readingOrder="0"/>
    </xf>
    <xf borderId="1" fillId="0" fontId="4" numFmtId="164" xfId="0" applyAlignment="1" applyBorder="1" applyFont="1" applyNumberFormat="1">
      <alignment horizontal="center"/>
    </xf>
    <xf borderId="1" fillId="0" fontId="6" numFmtId="164" xfId="0" applyAlignment="1" applyBorder="1" applyFont="1" applyNumberFormat="1">
      <alignment horizontal="right"/>
    </xf>
    <xf borderId="0" fillId="0" fontId="4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16.63"/>
    <col customWidth="1" min="2" max="4" width="4.75"/>
    <col customWidth="1" min="5" max="11" width="5.63"/>
    <col customWidth="1" min="12" max="12" width="6.63"/>
    <col customWidth="1" min="13" max="23" width="5.63"/>
    <col customWidth="1" min="24" max="24" width="7.63"/>
    <col customWidth="1" min="25" max="25" width="7.25"/>
  </cols>
  <sheetData>
    <row r="1">
      <c r="A1" s="1" t="s">
        <v>0</v>
      </c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</row>
    <row r="3">
      <c r="A3" s="3" t="s">
        <v>1</v>
      </c>
      <c r="B3" s="4">
        <v>2.0</v>
      </c>
      <c r="C3" s="4">
        <v>3.0</v>
      </c>
      <c r="D3" s="4">
        <v>4.0</v>
      </c>
      <c r="E3" s="4">
        <v>5.0</v>
      </c>
      <c r="F3" s="4">
        <v>6.0</v>
      </c>
      <c r="G3" s="4">
        <v>7.0</v>
      </c>
      <c r="H3" s="4">
        <v>8.0</v>
      </c>
      <c r="I3" s="4">
        <v>9.0</v>
      </c>
      <c r="J3" s="4">
        <v>10.0</v>
      </c>
      <c r="K3" s="4">
        <v>11.0</v>
      </c>
      <c r="L3" s="4">
        <v>12.0</v>
      </c>
      <c r="M3" s="4">
        <v>13.0</v>
      </c>
      <c r="N3" s="4">
        <v>14.0</v>
      </c>
      <c r="O3" s="4">
        <v>15.0</v>
      </c>
      <c r="P3" s="4">
        <v>16.0</v>
      </c>
      <c r="Q3" s="4">
        <v>17.0</v>
      </c>
      <c r="R3" s="4">
        <v>18.0</v>
      </c>
      <c r="S3" s="4">
        <v>19.0</v>
      </c>
      <c r="T3" s="4">
        <v>20.0</v>
      </c>
      <c r="U3" s="4">
        <v>21.0</v>
      </c>
      <c r="V3" s="4">
        <v>22.0</v>
      </c>
      <c r="W3" s="4">
        <v>23.0</v>
      </c>
      <c r="X3" s="4" t="s">
        <v>2</v>
      </c>
      <c r="Y3" s="5" t="s">
        <v>3</v>
      </c>
    </row>
    <row r="4">
      <c r="A4" s="6" t="s">
        <v>4</v>
      </c>
      <c r="B4" s="7">
        <v>416.0</v>
      </c>
      <c r="C4" s="8"/>
      <c r="D4" s="8"/>
      <c r="E4" s="7">
        <v>153.0</v>
      </c>
      <c r="F4" s="7">
        <v>868.0</v>
      </c>
      <c r="G4" s="9">
        <v>1691.0</v>
      </c>
      <c r="H4" s="7">
        <v>672.0</v>
      </c>
      <c r="I4" s="9">
        <v>1233.0</v>
      </c>
      <c r="J4" s="7">
        <v>857.0</v>
      </c>
      <c r="K4" s="9">
        <v>1158.0</v>
      </c>
      <c r="L4" s="9">
        <v>1178.0</v>
      </c>
      <c r="M4" s="7">
        <v>889.0</v>
      </c>
      <c r="N4" s="9">
        <v>1770.0</v>
      </c>
      <c r="O4" s="9">
        <v>1238.0</v>
      </c>
      <c r="P4" s="9">
        <v>1931.0</v>
      </c>
      <c r="Q4" s="7">
        <v>932.0</v>
      </c>
      <c r="R4" s="7">
        <v>684.0</v>
      </c>
      <c r="S4" s="7">
        <v>335.0</v>
      </c>
      <c r="T4" s="9">
        <v>1347.0</v>
      </c>
      <c r="U4" s="8"/>
      <c r="V4" s="7">
        <v>294.0</v>
      </c>
      <c r="W4" s="8"/>
      <c r="X4" s="9">
        <v>17648.0</v>
      </c>
      <c r="Y4" s="10">
        <f t="shared" ref="Y4:Y24" si="1">X4/$X$24</f>
        <v>0.141254062</v>
      </c>
    </row>
    <row r="5">
      <c r="A5" s="6" t="s">
        <v>5</v>
      </c>
      <c r="B5" s="8"/>
      <c r="C5" s="8"/>
      <c r="D5" s="7">
        <v>303.0</v>
      </c>
      <c r="E5" s="7">
        <v>923.0</v>
      </c>
      <c r="F5" s="7">
        <v>512.0</v>
      </c>
      <c r="G5" s="9">
        <v>1207.0</v>
      </c>
      <c r="H5" s="9">
        <v>1252.0</v>
      </c>
      <c r="I5" s="9">
        <v>1451.0</v>
      </c>
      <c r="J5" s="9">
        <v>2448.0</v>
      </c>
      <c r="K5" s="7">
        <v>777.0</v>
      </c>
      <c r="L5" s="9">
        <v>2303.0</v>
      </c>
      <c r="M5" s="8"/>
      <c r="N5" s="9">
        <v>1060.0</v>
      </c>
      <c r="O5" s="7">
        <v>631.0</v>
      </c>
      <c r="P5" s="7">
        <v>516.0</v>
      </c>
      <c r="Q5" s="7">
        <v>50.0</v>
      </c>
      <c r="R5" s="7">
        <v>739.0</v>
      </c>
      <c r="S5" s="8"/>
      <c r="T5" s="8"/>
      <c r="U5" s="7">
        <v>77.0</v>
      </c>
      <c r="V5" s="7">
        <v>666.0</v>
      </c>
      <c r="W5" s="7">
        <v>149.0</v>
      </c>
      <c r="X5" s="9">
        <v>15062.0</v>
      </c>
      <c r="Y5" s="10">
        <f t="shared" si="1"/>
        <v>0.1205557957</v>
      </c>
    </row>
    <row r="6">
      <c r="A6" s="6" t="s">
        <v>6</v>
      </c>
      <c r="B6" s="8"/>
      <c r="C6" s="7">
        <v>69.0</v>
      </c>
      <c r="D6" s="8"/>
      <c r="E6" s="7">
        <v>53.0</v>
      </c>
      <c r="F6" s="9">
        <v>1186.0</v>
      </c>
      <c r="G6" s="9">
        <v>2702.0</v>
      </c>
      <c r="H6" s="7">
        <v>685.0</v>
      </c>
      <c r="I6" s="7">
        <v>772.0</v>
      </c>
      <c r="J6" s="9">
        <v>1494.0</v>
      </c>
      <c r="K6" s="7">
        <v>484.0</v>
      </c>
      <c r="L6" s="7">
        <v>320.0</v>
      </c>
      <c r="M6" s="7">
        <v>261.0</v>
      </c>
      <c r="N6" s="9">
        <v>1195.0</v>
      </c>
      <c r="O6" s="7">
        <v>466.0</v>
      </c>
      <c r="P6" s="7">
        <v>244.0</v>
      </c>
      <c r="Q6" s="7">
        <v>491.0</v>
      </c>
      <c r="R6" s="7">
        <v>386.0</v>
      </c>
      <c r="S6" s="8"/>
      <c r="T6" s="7">
        <v>64.0</v>
      </c>
      <c r="U6" s="8"/>
      <c r="V6" s="7">
        <v>979.0</v>
      </c>
      <c r="W6" s="7">
        <v>247.0</v>
      </c>
      <c r="X6" s="9">
        <v>12097.0</v>
      </c>
      <c r="Y6" s="10">
        <f t="shared" si="1"/>
        <v>0.09682402472</v>
      </c>
    </row>
    <row r="7">
      <c r="A7" s="6" t="s">
        <v>7</v>
      </c>
      <c r="B7" s="8"/>
      <c r="C7" s="8"/>
      <c r="D7" s="7">
        <v>5.0</v>
      </c>
      <c r="E7" s="7">
        <v>98.0</v>
      </c>
      <c r="F7" s="7">
        <v>489.0</v>
      </c>
      <c r="G7" s="7">
        <v>73.0</v>
      </c>
      <c r="H7" s="7">
        <v>354.0</v>
      </c>
      <c r="I7" s="9">
        <v>1376.0</v>
      </c>
      <c r="J7" s="7">
        <v>751.0</v>
      </c>
      <c r="K7" s="7">
        <v>839.0</v>
      </c>
      <c r="L7" s="9">
        <v>1476.0</v>
      </c>
      <c r="M7" s="7">
        <v>547.0</v>
      </c>
      <c r="N7" s="7">
        <v>666.0</v>
      </c>
      <c r="O7" s="7">
        <v>546.0</v>
      </c>
      <c r="P7" s="7">
        <v>294.0</v>
      </c>
      <c r="Q7" s="9">
        <v>2090.0</v>
      </c>
      <c r="R7" s="7">
        <v>406.0</v>
      </c>
      <c r="S7" s="7">
        <v>524.0</v>
      </c>
      <c r="T7" s="7">
        <v>566.0</v>
      </c>
      <c r="U7" s="7">
        <v>425.0</v>
      </c>
      <c r="V7" s="7">
        <v>43.0</v>
      </c>
      <c r="W7" s="7">
        <v>186.0</v>
      </c>
      <c r="X7" s="9">
        <v>11755.0</v>
      </c>
      <c r="Y7" s="10">
        <f t="shared" si="1"/>
        <v>0.09408666699</v>
      </c>
    </row>
    <row r="8">
      <c r="A8" s="6" t="s">
        <v>8</v>
      </c>
      <c r="B8" s="8"/>
      <c r="C8" s="8"/>
      <c r="D8" s="8"/>
      <c r="E8" s="9">
        <v>1028.0</v>
      </c>
      <c r="F8" s="9">
        <v>1149.0</v>
      </c>
      <c r="G8" s="7">
        <v>627.0</v>
      </c>
      <c r="H8" s="7">
        <v>692.0</v>
      </c>
      <c r="I8" s="7">
        <v>891.0</v>
      </c>
      <c r="J8" s="7">
        <v>247.0</v>
      </c>
      <c r="K8" s="7">
        <v>39.0</v>
      </c>
      <c r="L8" s="9">
        <v>1209.0</v>
      </c>
      <c r="M8" s="7">
        <v>4.0</v>
      </c>
      <c r="N8" s="9">
        <v>1455.0</v>
      </c>
      <c r="O8" s="9">
        <v>1008.0</v>
      </c>
      <c r="P8" s="7">
        <v>562.0</v>
      </c>
      <c r="Q8" s="7">
        <v>30.0</v>
      </c>
      <c r="R8" s="7">
        <v>841.0</v>
      </c>
      <c r="S8" s="7">
        <v>1.0</v>
      </c>
      <c r="T8" s="7">
        <v>183.0</v>
      </c>
      <c r="U8" s="7">
        <v>88.0</v>
      </c>
      <c r="V8" s="7">
        <v>149.0</v>
      </c>
      <c r="W8" s="8"/>
      <c r="X8" s="9">
        <v>10203.0</v>
      </c>
      <c r="Y8" s="10">
        <f t="shared" si="1"/>
        <v>0.08166450559</v>
      </c>
    </row>
    <row r="9">
      <c r="A9" s="6" t="s">
        <v>9</v>
      </c>
      <c r="B9" s="8"/>
      <c r="C9" s="8"/>
      <c r="D9" s="7">
        <v>193.0</v>
      </c>
      <c r="E9" s="8"/>
      <c r="F9" s="7">
        <v>469.0</v>
      </c>
      <c r="G9" s="9">
        <v>1192.0</v>
      </c>
      <c r="H9" s="9">
        <v>1409.0</v>
      </c>
      <c r="I9" s="9">
        <v>1156.0</v>
      </c>
      <c r="J9" s="7">
        <v>940.0</v>
      </c>
      <c r="K9" s="9">
        <v>1165.0</v>
      </c>
      <c r="L9" s="7">
        <v>662.0</v>
      </c>
      <c r="M9" s="8"/>
      <c r="N9" s="7">
        <v>765.0</v>
      </c>
      <c r="O9" s="7">
        <v>359.0</v>
      </c>
      <c r="P9" s="7">
        <v>196.0</v>
      </c>
      <c r="Q9" s="7">
        <v>619.0</v>
      </c>
      <c r="R9" s="7">
        <v>4.0</v>
      </c>
      <c r="S9" s="7">
        <v>149.0</v>
      </c>
      <c r="T9" s="7">
        <v>137.0</v>
      </c>
      <c r="U9" s="8"/>
      <c r="V9" s="8"/>
      <c r="W9" s="7">
        <v>511.0</v>
      </c>
      <c r="X9" s="9">
        <v>9925.0</v>
      </c>
      <c r="Y9" s="10">
        <f t="shared" si="1"/>
        <v>0.07943940194</v>
      </c>
    </row>
    <row r="10">
      <c r="A10" s="6" t="s">
        <v>10</v>
      </c>
      <c r="B10" s="8"/>
      <c r="C10" s="7">
        <v>749.0</v>
      </c>
      <c r="D10" s="8"/>
      <c r="E10" s="8"/>
      <c r="F10" s="7">
        <v>172.0</v>
      </c>
      <c r="G10" s="7">
        <v>334.0</v>
      </c>
      <c r="H10" s="7">
        <v>404.0</v>
      </c>
      <c r="I10" s="7">
        <v>334.0</v>
      </c>
      <c r="J10" s="8"/>
      <c r="K10" s="7">
        <v>84.0</v>
      </c>
      <c r="L10" s="9">
        <v>2710.0</v>
      </c>
      <c r="M10" s="9">
        <v>1398.0</v>
      </c>
      <c r="N10" s="8"/>
      <c r="O10" s="8"/>
      <c r="P10" s="7">
        <v>401.0</v>
      </c>
      <c r="Q10" s="7">
        <v>271.0</v>
      </c>
      <c r="R10" s="7">
        <v>489.0</v>
      </c>
      <c r="S10" s="7">
        <v>265.0</v>
      </c>
      <c r="T10" s="8"/>
      <c r="U10" s="8"/>
      <c r="V10" s="7">
        <v>323.0</v>
      </c>
      <c r="W10" s="8"/>
      <c r="X10" s="9">
        <v>7934.0</v>
      </c>
      <c r="Y10" s="10">
        <f t="shared" si="1"/>
        <v>0.06350349773</v>
      </c>
    </row>
    <row r="11">
      <c r="A11" s="6" t="s">
        <v>11</v>
      </c>
      <c r="B11" s="8"/>
      <c r="C11" s="8"/>
      <c r="D11" s="8"/>
      <c r="E11" s="7">
        <v>581.0</v>
      </c>
      <c r="F11" s="7">
        <v>340.0</v>
      </c>
      <c r="G11" s="7">
        <v>202.0</v>
      </c>
      <c r="H11" s="7">
        <v>772.0</v>
      </c>
      <c r="I11" s="7">
        <v>673.0</v>
      </c>
      <c r="J11" s="7">
        <v>554.0</v>
      </c>
      <c r="K11" s="7">
        <v>384.0</v>
      </c>
      <c r="L11" s="7">
        <v>268.0</v>
      </c>
      <c r="M11" s="7">
        <v>540.0</v>
      </c>
      <c r="N11" s="7">
        <v>271.0</v>
      </c>
      <c r="O11" s="7">
        <v>2.0</v>
      </c>
      <c r="P11" s="7">
        <v>779.0</v>
      </c>
      <c r="Q11" s="7">
        <v>424.0</v>
      </c>
      <c r="R11" s="7">
        <v>211.0</v>
      </c>
      <c r="S11" s="7">
        <v>741.0</v>
      </c>
      <c r="T11" s="7">
        <v>97.0</v>
      </c>
      <c r="U11" s="7">
        <v>64.0</v>
      </c>
      <c r="V11" s="7">
        <v>416.0</v>
      </c>
      <c r="W11" s="8"/>
      <c r="X11" s="9">
        <v>7319.0</v>
      </c>
      <c r="Y11" s="10">
        <f t="shared" si="1"/>
        <v>0.0585810562</v>
      </c>
    </row>
    <row r="12">
      <c r="A12" s="6" t="s">
        <v>12</v>
      </c>
      <c r="B12" s="8"/>
      <c r="C12" s="8"/>
      <c r="D12" s="8"/>
      <c r="E12" s="7">
        <v>38.0</v>
      </c>
      <c r="F12" s="8"/>
      <c r="G12" s="7">
        <v>198.0</v>
      </c>
      <c r="H12" s="7">
        <v>131.0</v>
      </c>
      <c r="I12" s="8"/>
      <c r="J12" s="8"/>
      <c r="K12" s="7">
        <v>952.0</v>
      </c>
      <c r="L12" s="7">
        <v>244.0</v>
      </c>
      <c r="M12" s="7">
        <v>33.0</v>
      </c>
      <c r="N12" s="8"/>
      <c r="O12" s="9">
        <v>1360.0</v>
      </c>
      <c r="P12" s="9">
        <v>1064.0</v>
      </c>
      <c r="Q12" s="7">
        <v>974.0</v>
      </c>
      <c r="R12" s="7">
        <v>51.0</v>
      </c>
      <c r="S12" s="7">
        <v>873.0</v>
      </c>
      <c r="T12" s="7">
        <v>140.0</v>
      </c>
      <c r="U12" s="7">
        <v>196.0</v>
      </c>
      <c r="V12" s="7">
        <v>292.0</v>
      </c>
      <c r="W12" s="8"/>
      <c r="X12" s="9">
        <v>6547.0</v>
      </c>
      <c r="Y12" s="10">
        <f t="shared" si="1"/>
        <v>0.05240199139</v>
      </c>
    </row>
    <row r="13">
      <c r="A13" s="6" t="s">
        <v>13</v>
      </c>
      <c r="B13" s="8"/>
      <c r="C13" s="8"/>
      <c r="D13" s="8"/>
      <c r="E13" s="8"/>
      <c r="F13" s="9">
        <v>1264.0</v>
      </c>
      <c r="G13" s="7">
        <v>4.0</v>
      </c>
      <c r="H13" s="8"/>
      <c r="I13" s="7">
        <v>302.0</v>
      </c>
      <c r="J13" s="7">
        <v>136.0</v>
      </c>
      <c r="K13" s="7">
        <v>85.0</v>
      </c>
      <c r="L13" s="7">
        <v>285.0</v>
      </c>
      <c r="M13" s="9">
        <v>1790.0</v>
      </c>
      <c r="N13" s="7">
        <v>792.0</v>
      </c>
      <c r="O13" s="8"/>
      <c r="P13" s="7">
        <v>85.0</v>
      </c>
      <c r="Q13" s="8"/>
      <c r="R13" s="7">
        <v>203.0</v>
      </c>
      <c r="S13" s="8"/>
      <c r="T13" s="8"/>
      <c r="U13" s="8"/>
      <c r="V13" s="7">
        <v>381.0</v>
      </c>
      <c r="W13" s="7">
        <v>145.0</v>
      </c>
      <c r="X13" s="9">
        <v>5473.0</v>
      </c>
      <c r="Y13" s="10">
        <f t="shared" si="1"/>
        <v>0.04380572764</v>
      </c>
    </row>
    <row r="14">
      <c r="A14" s="6" t="s">
        <v>14</v>
      </c>
      <c r="B14" s="8"/>
      <c r="C14" s="8"/>
      <c r="D14" s="8"/>
      <c r="E14" s="8"/>
      <c r="F14" s="7">
        <v>294.0</v>
      </c>
      <c r="G14" s="7">
        <v>257.0</v>
      </c>
      <c r="H14" s="7">
        <v>183.0</v>
      </c>
      <c r="I14" s="7">
        <v>417.0</v>
      </c>
      <c r="J14" s="7">
        <v>451.0</v>
      </c>
      <c r="K14" s="7">
        <v>487.0</v>
      </c>
      <c r="L14" s="7">
        <v>141.0</v>
      </c>
      <c r="M14" s="7">
        <v>224.0</v>
      </c>
      <c r="N14" s="7">
        <v>819.0</v>
      </c>
      <c r="O14" s="7">
        <v>154.0</v>
      </c>
      <c r="P14" s="8"/>
      <c r="Q14" s="7">
        <v>671.0</v>
      </c>
      <c r="R14" s="7">
        <v>137.0</v>
      </c>
      <c r="S14" s="7">
        <v>177.0</v>
      </c>
      <c r="T14" s="8"/>
      <c r="U14" s="8"/>
      <c r="V14" s="8"/>
      <c r="W14" s="7">
        <v>153.0</v>
      </c>
      <c r="X14" s="9">
        <v>4566.0</v>
      </c>
      <c r="Y14" s="10">
        <f t="shared" si="1"/>
        <v>0.03654612688</v>
      </c>
    </row>
    <row r="15">
      <c r="A15" s="6" t="s">
        <v>15</v>
      </c>
      <c r="B15" s="8"/>
      <c r="C15" s="8"/>
      <c r="D15" s="8"/>
      <c r="E15" s="8"/>
      <c r="F15" s="7">
        <v>323.0</v>
      </c>
      <c r="G15" s="7">
        <v>10.0</v>
      </c>
      <c r="H15" s="7">
        <v>719.0</v>
      </c>
      <c r="I15" s="7">
        <v>456.0</v>
      </c>
      <c r="J15" s="7">
        <v>147.0</v>
      </c>
      <c r="K15" s="7">
        <v>537.0</v>
      </c>
      <c r="L15" s="7">
        <v>924.0</v>
      </c>
      <c r="M15" s="7">
        <v>44.0</v>
      </c>
      <c r="N15" s="7">
        <v>11.0</v>
      </c>
      <c r="O15" s="8"/>
      <c r="P15" s="8"/>
      <c r="Q15" s="7">
        <v>395.0</v>
      </c>
      <c r="R15" s="8"/>
      <c r="S15" s="7">
        <v>191.0</v>
      </c>
      <c r="T15" s="8"/>
      <c r="U15" s="7">
        <v>250.0</v>
      </c>
      <c r="V15" s="7">
        <v>105.0</v>
      </c>
      <c r="W15" s="8"/>
      <c r="X15" s="9">
        <v>4112.0</v>
      </c>
      <c r="Y15" s="10">
        <f t="shared" si="1"/>
        <v>0.03291232451</v>
      </c>
    </row>
    <row r="16">
      <c r="A16" s="6" t="s">
        <v>16</v>
      </c>
      <c r="B16" s="8"/>
      <c r="C16" s="8"/>
      <c r="D16" s="8"/>
      <c r="E16" s="7">
        <v>244.0</v>
      </c>
      <c r="F16" s="7">
        <v>207.0</v>
      </c>
      <c r="G16" s="7">
        <v>152.0</v>
      </c>
      <c r="H16" s="8"/>
      <c r="I16" s="8"/>
      <c r="J16" s="8"/>
      <c r="K16" s="7">
        <v>252.0</v>
      </c>
      <c r="L16" s="7">
        <v>237.0</v>
      </c>
      <c r="M16" s="8"/>
      <c r="N16" s="8"/>
      <c r="O16" s="7">
        <v>306.0</v>
      </c>
      <c r="P16" s="7">
        <v>297.0</v>
      </c>
      <c r="Q16" s="8"/>
      <c r="R16" s="8"/>
      <c r="S16" s="7">
        <v>699.0</v>
      </c>
      <c r="T16" s="7">
        <v>699.0</v>
      </c>
      <c r="U16" s="8"/>
      <c r="V16" s="8"/>
      <c r="W16" s="7">
        <v>83.0</v>
      </c>
      <c r="X16" s="9">
        <v>3176.0</v>
      </c>
      <c r="Y16" s="10">
        <f t="shared" si="1"/>
        <v>0.02542060862</v>
      </c>
    </row>
    <row r="17">
      <c r="A17" s="6" t="s">
        <v>17</v>
      </c>
      <c r="B17" s="8"/>
      <c r="C17" s="8"/>
      <c r="D17" s="8"/>
      <c r="E17" s="7">
        <v>135.0</v>
      </c>
      <c r="F17" s="7">
        <v>340.0</v>
      </c>
      <c r="G17" s="8"/>
      <c r="H17" s="7">
        <v>129.0</v>
      </c>
      <c r="I17" s="7">
        <v>185.0</v>
      </c>
      <c r="J17" s="8"/>
      <c r="K17" s="8"/>
      <c r="L17" s="8"/>
      <c r="M17" s="8"/>
      <c r="N17" s="7">
        <v>498.0</v>
      </c>
      <c r="O17" s="7">
        <v>622.0</v>
      </c>
      <c r="P17" s="7">
        <v>329.0</v>
      </c>
      <c r="Q17" s="8"/>
      <c r="R17" s="8"/>
      <c r="S17" s="8"/>
      <c r="T17" s="8"/>
      <c r="U17" s="8"/>
      <c r="V17" s="8"/>
      <c r="W17" s="8"/>
      <c r="X17" s="9">
        <v>2238.0</v>
      </c>
      <c r="Y17" s="10">
        <f t="shared" si="1"/>
        <v>0.01791288479</v>
      </c>
    </row>
    <row r="18">
      <c r="A18" s="6" t="s">
        <v>18</v>
      </c>
      <c r="B18" s="8"/>
      <c r="C18" s="8"/>
      <c r="D18" s="8"/>
      <c r="E18" s="8"/>
      <c r="F18" s="7">
        <v>251.0</v>
      </c>
      <c r="G18" s="8"/>
      <c r="H18" s="7">
        <v>391.0</v>
      </c>
      <c r="I18" s="8"/>
      <c r="J18" s="8"/>
      <c r="K18" s="7">
        <v>106.0</v>
      </c>
      <c r="L18" s="7">
        <v>149.0</v>
      </c>
      <c r="M18" s="8"/>
      <c r="N18" s="8"/>
      <c r="O18" s="7">
        <v>412.0</v>
      </c>
      <c r="P18" s="7">
        <v>137.0</v>
      </c>
      <c r="Q18" s="7">
        <v>451.0</v>
      </c>
      <c r="R18" s="7">
        <v>79.0</v>
      </c>
      <c r="S18" s="8"/>
      <c r="T18" s="8"/>
      <c r="U18" s="7">
        <v>64.0</v>
      </c>
      <c r="V18" s="8"/>
      <c r="W18" s="8"/>
      <c r="X18" s="9">
        <v>2040.0</v>
      </c>
      <c r="Y18" s="10">
        <f t="shared" si="1"/>
        <v>0.01632809874</v>
      </c>
    </row>
    <row r="19">
      <c r="A19" s="6" t="s">
        <v>19</v>
      </c>
      <c r="B19" s="8"/>
      <c r="C19" s="8"/>
      <c r="D19" s="8"/>
      <c r="E19" s="8"/>
      <c r="F19" s="8"/>
      <c r="G19" s="7">
        <v>875.0</v>
      </c>
      <c r="H19" s="8"/>
      <c r="I19" s="8"/>
      <c r="J19" s="8"/>
      <c r="K19" s="8"/>
      <c r="L19" s="8"/>
      <c r="M19" s="7">
        <v>130.0</v>
      </c>
      <c r="N19" s="7">
        <v>309.0</v>
      </c>
      <c r="O19" s="8"/>
      <c r="P19" s="8"/>
      <c r="Q19" s="8"/>
      <c r="R19" s="8"/>
      <c r="S19" s="8"/>
      <c r="T19" s="7">
        <v>387.0</v>
      </c>
      <c r="U19" s="8"/>
      <c r="V19" s="8"/>
      <c r="W19" s="8"/>
      <c r="X19" s="9">
        <v>1701.0</v>
      </c>
      <c r="Y19" s="10">
        <f t="shared" si="1"/>
        <v>0.01361475292</v>
      </c>
    </row>
    <row r="20">
      <c r="A20" s="6" t="s">
        <v>20</v>
      </c>
      <c r="B20" s="8"/>
      <c r="C20" s="8"/>
      <c r="D20" s="8"/>
      <c r="E20" s="8"/>
      <c r="F20" s="8"/>
      <c r="G20" s="7">
        <v>238.0</v>
      </c>
      <c r="H20" s="7">
        <v>34.0</v>
      </c>
      <c r="I20" s="7">
        <v>106.0</v>
      </c>
      <c r="J20" s="8"/>
      <c r="K20" s="7">
        <v>156.0</v>
      </c>
      <c r="L20" s="7">
        <v>287.0</v>
      </c>
      <c r="M20" s="8"/>
      <c r="N20" s="7">
        <v>253.0</v>
      </c>
      <c r="O20" s="7">
        <v>10.0</v>
      </c>
      <c r="P20" s="7">
        <v>58.0</v>
      </c>
      <c r="Q20" s="7">
        <v>74.0</v>
      </c>
      <c r="R20" s="8"/>
      <c r="S20" s="7">
        <v>199.0</v>
      </c>
      <c r="T20" s="8"/>
      <c r="U20" s="8"/>
      <c r="V20" s="8"/>
      <c r="W20" s="8"/>
      <c r="X20" s="9">
        <v>1415.0</v>
      </c>
      <c r="Y20" s="10">
        <f t="shared" si="1"/>
        <v>0.01132561751</v>
      </c>
    </row>
    <row r="21">
      <c r="A21" s="6" t="s">
        <v>21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7">
        <v>507.0</v>
      </c>
      <c r="Q21" s="7">
        <v>204.0</v>
      </c>
      <c r="R21" s="8"/>
      <c r="S21" s="8"/>
      <c r="T21" s="7">
        <v>279.0</v>
      </c>
      <c r="U21" s="8"/>
      <c r="V21" s="8"/>
      <c r="W21" s="8"/>
      <c r="X21" s="7">
        <v>990.0</v>
      </c>
      <c r="Y21" s="10">
        <f t="shared" si="1"/>
        <v>0.007923930269</v>
      </c>
    </row>
    <row r="22">
      <c r="A22" s="6" t="s">
        <v>22</v>
      </c>
      <c r="B22" s="8"/>
      <c r="C22" s="7">
        <v>46.0</v>
      </c>
      <c r="D22" s="7">
        <v>49.0</v>
      </c>
      <c r="E22" s="8"/>
      <c r="F22" s="8"/>
      <c r="G22" s="8"/>
      <c r="H22" s="7">
        <v>142.0</v>
      </c>
      <c r="I22" s="8"/>
      <c r="J22" s="7">
        <v>45.0</v>
      </c>
      <c r="K22" s="8"/>
      <c r="L22" s="7">
        <v>10.0</v>
      </c>
      <c r="M22" s="8"/>
      <c r="N22" s="8"/>
      <c r="O22" s="7">
        <v>42.0</v>
      </c>
      <c r="P22" s="8"/>
      <c r="Q22" s="8"/>
      <c r="R22" s="8"/>
      <c r="S22" s="7">
        <v>312.0</v>
      </c>
      <c r="T22" s="8"/>
      <c r="U22" s="8"/>
      <c r="V22" s="8"/>
      <c r="W22" s="8"/>
      <c r="X22" s="7">
        <v>646.0</v>
      </c>
      <c r="Y22" s="10">
        <f t="shared" si="1"/>
        <v>0.0051705646</v>
      </c>
    </row>
    <row r="23">
      <c r="A23" s="6" t="s">
        <v>23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7">
        <v>92.0</v>
      </c>
      <c r="S23" s="8"/>
      <c r="T23" s="8"/>
      <c r="U23" s="8"/>
      <c r="V23" s="8"/>
      <c r="W23" s="8"/>
      <c r="X23" s="7">
        <v>92.0</v>
      </c>
      <c r="Y23" s="10">
        <f t="shared" si="1"/>
        <v>0.0007363652372</v>
      </c>
    </row>
    <row r="24">
      <c r="A24" s="11" t="s">
        <v>2</v>
      </c>
      <c r="B24" s="12">
        <v>416.0</v>
      </c>
      <c r="C24" s="12">
        <v>864.0</v>
      </c>
      <c r="D24" s="12">
        <v>549.0</v>
      </c>
      <c r="E24" s="13">
        <v>3253.0</v>
      </c>
      <c r="F24" s="13">
        <v>7865.0</v>
      </c>
      <c r="G24" s="13">
        <v>9763.0</v>
      </c>
      <c r="H24" s="13">
        <v>7971.0</v>
      </c>
      <c r="I24" s="13">
        <v>9353.0</v>
      </c>
      <c r="J24" s="13">
        <v>8069.0</v>
      </c>
      <c r="K24" s="13">
        <v>7504.0</v>
      </c>
      <c r="L24" s="13">
        <v>12403.0</v>
      </c>
      <c r="M24" s="13">
        <v>5860.0</v>
      </c>
      <c r="N24" s="13">
        <v>9864.0</v>
      </c>
      <c r="O24" s="13">
        <v>7157.0</v>
      </c>
      <c r="P24" s="13">
        <v>7400.0</v>
      </c>
      <c r="Q24" s="13">
        <v>7674.0</v>
      </c>
      <c r="R24" s="13">
        <v>4322.0</v>
      </c>
      <c r="S24" s="13">
        <v>4466.0</v>
      </c>
      <c r="T24" s="13">
        <v>3899.0</v>
      </c>
      <c r="U24" s="13">
        <v>1164.0</v>
      </c>
      <c r="V24" s="13">
        <v>3649.0</v>
      </c>
      <c r="W24" s="13">
        <v>1474.0</v>
      </c>
      <c r="X24" s="14">
        <v>124938.0</v>
      </c>
      <c r="Y24" s="15">
        <f t="shared" si="1"/>
        <v>1</v>
      </c>
    </row>
    <row r="25">
      <c r="A25" s="16" t="s">
        <v>3</v>
      </c>
      <c r="B25" s="17">
        <f t="shared" ref="B25:X25" si="2">B24/$X$24</f>
        <v>0.003329651507</v>
      </c>
      <c r="C25" s="17">
        <f t="shared" si="2"/>
        <v>0.006915430053</v>
      </c>
      <c r="D25" s="17">
        <f t="shared" si="2"/>
        <v>0.004394179513</v>
      </c>
      <c r="E25" s="17">
        <f t="shared" si="2"/>
        <v>0.02603691431</v>
      </c>
      <c r="F25" s="17">
        <f t="shared" si="2"/>
        <v>0.06295122381</v>
      </c>
      <c r="G25" s="17">
        <f t="shared" si="2"/>
        <v>0.07814275881</v>
      </c>
      <c r="H25" s="17">
        <f t="shared" si="2"/>
        <v>0.06379964462</v>
      </c>
      <c r="I25" s="17">
        <f t="shared" si="2"/>
        <v>0.07486113112</v>
      </c>
      <c r="J25" s="17">
        <f t="shared" si="2"/>
        <v>0.06458403368</v>
      </c>
      <c r="K25" s="17">
        <f t="shared" si="2"/>
        <v>0.06006179065</v>
      </c>
      <c r="L25" s="17">
        <f t="shared" si="2"/>
        <v>0.09927323953</v>
      </c>
      <c r="M25" s="17">
        <f t="shared" si="2"/>
        <v>0.04690326402</v>
      </c>
      <c r="N25" s="17">
        <f t="shared" si="2"/>
        <v>0.07895115978</v>
      </c>
      <c r="O25" s="17">
        <f t="shared" si="2"/>
        <v>0.05728441307</v>
      </c>
      <c r="P25" s="17">
        <f t="shared" si="2"/>
        <v>0.05922937777</v>
      </c>
      <c r="Q25" s="17">
        <f t="shared" si="2"/>
        <v>0.06142246554</v>
      </c>
      <c r="R25" s="17">
        <f t="shared" si="2"/>
        <v>0.03459315821</v>
      </c>
      <c r="S25" s="17">
        <f t="shared" si="2"/>
        <v>0.03574572988</v>
      </c>
      <c r="T25" s="17">
        <f t="shared" si="2"/>
        <v>0.03120747891</v>
      </c>
      <c r="U25" s="17">
        <f t="shared" si="2"/>
        <v>0.009316621044</v>
      </c>
      <c r="V25" s="17">
        <f t="shared" si="2"/>
        <v>0.02920648642</v>
      </c>
      <c r="W25" s="17">
        <f t="shared" si="2"/>
        <v>0.01179785173</v>
      </c>
      <c r="X25" s="18">
        <f t="shared" si="2"/>
        <v>1</v>
      </c>
      <c r="Y25" s="19"/>
    </row>
  </sheetData>
  <mergeCells count="1">
    <mergeCell ref="A1:Y1"/>
  </mergeCells>
  <drawing r:id="rId1"/>
</worksheet>
</file>